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<sst xmlns="http://schemas.openxmlformats.org/spreadsheetml/2006/main" count="52" uniqueCount="51">
  <si>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성우스피치교재비</t>
  </si>
  <si>
    <t>창의요리 재료비</t>
  </si>
  <si>
    <t>큐브교실 재료비</t>
  </si>
  <si>
    <t>3D프린터재료비</t>
  </si>
  <si>
    <t>주산암산교재교구비</t>
  </si>
  <si>
    <t>영어회화 교재교구비</t>
  </si>
  <si>
    <t>비즈공예 재료비</t>
  </si>
  <si>
    <t>창의미술 재료비</t>
  </si>
  <si>
    <t>배드민턴 교재비</t>
  </si>
  <si>
    <t>영어회화 강사비</t>
  </si>
  <si>
    <t>컴퓨터 교재교구비</t>
  </si>
  <si>
    <t>방과후학교활동비</t>
  </si>
  <si>
    <t>지출</t>
  </si>
  <si>
    <t>목</t>
  </si>
  <si>
    <t>한국사</t>
  </si>
  <si>
    <t>이월액</t>
  </si>
  <si>
    <t>수납액</t>
  </si>
  <si>
    <t>바이올린</t>
  </si>
  <si>
    <t>사물놀이</t>
  </si>
  <si>
    <t>한국사교재비</t>
  </si>
  <si>
    <t>성우스피치</t>
  </si>
  <si>
    <t>리듬체조</t>
  </si>
  <si>
    <t>비즈공예</t>
  </si>
  <si>
    <t>코팅교실</t>
  </si>
  <si>
    <t>큐브교실</t>
  </si>
  <si>
    <t>코팅교실재료비</t>
  </si>
  <si>
    <t>창의수학</t>
  </si>
  <si>
    <t>창의수학교재비</t>
  </si>
  <si>
    <t>창의요리</t>
  </si>
  <si>
    <t>방송댄스</t>
  </si>
  <si>
    <t>생명과학</t>
  </si>
  <si>
    <t>레고교실</t>
  </si>
  <si>
    <t>팬시우드공예</t>
  </si>
  <si>
    <t>팬시우드재료비</t>
  </si>
  <si>
    <t>3D프린터</t>
  </si>
  <si>
    <t>생명과학재료비</t>
  </si>
  <si>
    <t>종이공예</t>
  </si>
  <si>
    <t>종이공예재료</t>
  </si>
  <si>
    <t>레고재료비</t>
  </si>
  <si>
    <t>소    계</t>
  </si>
  <si>
    <t>총    계</t>
  </si>
  <si>
    <t>산출내역</t>
  </si>
  <si>
    <t>예산현액</t>
  </si>
  <si>
    <t>원가통계비목</t>
  </si>
  <si>
    <t>미수납액</t>
  </si>
  <si>
    <t>징수결정액</t>
  </si>
  <si>
    <t>컴퓨터 강사비</t>
  </si>
  <si>
    <t>창의미술</t>
  </si>
  <si>
    <t>농구 강사비</t>
  </si>
  <si>
    <t>배드민턴</t>
  </si>
  <si>
    <t>주산암산강사비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</si>
</sst>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defaultGridColor="0" zoomScaleSheetLayoutView="75" colorId="22" workbookViewId="0" topLeftCell="A1">
      <selection activeCell="L36" sqref="L36"/>
    </sheetView>
  </sheetViews>
  <sheetFormatPr defaultColWidth="8.88671875" defaultRowHeight="13.5"/>
  <cols>
    <col min="1" max="1" width="14.88671875" style="0" customWidth="1"/>
    <col min="2" max="2" width="15.4453125" style="0" customWidth="1"/>
    <col min="3" max="3" width="21.5546875" style="0" customWidth="1"/>
    <col min="4" max="4" width="13.4453125" style="0" customWidth="1"/>
    <col min="5" max="5" width="12.88671875" style="0" customWidth="1"/>
    <col min="6" max="6" width="13.4453125" style="0" customWidth="1"/>
    <col min="7" max="9" width="10.6640625" style="0" customWidth="1"/>
  </cols>
  <sheetData>
    <row r="1" spans="1:9" ht="12.75">
      <c r="A1" s="4" t="s">
        <v>13</v>
      </c>
      <c r="B1" s="4" t="s">
        <v>43</v>
      </c>
      <c r="C1" s="4" t="s">
        <v>41</v>
      </c>
      <c r="D1" s="4" t="s">
        <v>42</v>
      </c>
      <c r="E1" s="4" t="s">
        <v>45</v>
      </c>
      <c r="F1" s="4" t="s">
        <v>16</v>
      </c>
      <c r="G1" s="4" t="s">
        <v>12</v>
      </c>
      <c r="H1" s="4" t="s">
        <v>15</v>
      </c>
      <c r="I1" s="4" t="s">
        <v>44</v>
      </c>
    </row>
    <row r="2" spans="1:9" ht="12.75" customHeight="1">
      <c r="A2" s="5" t="s">
        <v>11</v>
      </c>
      <c r="B2" s="5" t="s">
        <v>11</v>
      </c>
      <c r="C2" s="1" t="s">
        <v>46</v>
      </c>
      <c r="D2" s="2">
        <v>20160000</v>
      </c>
      <c r="E2" s="2">
        <v>11776000</v>
      </c>
      <c r="F2" s="2">
        <v>11776000</v>
      </c>
      <c r="G2" s="2">
        <f>F2</f>
        <v>11776000</v>
      </c>
      <c r="H2" s="3">
        <v>0</v>
      </c>
      <c r="I2" s="3">
        <v>0</v>
      </c>
    </row>
    <row r="3" spans="1:9" ht="12.75">
      <c r="A3" s="5"/>
      <c r="B3" s="5"/>
      <c r="C3" s="1" t="s">
        <v>48</v>
      </c>
      <c r="D3" s="2">
        <v>14400000</v>
      </c>
      <c r="E3" s="2">
        <v>5885000</v>
      </c>
      <c r="F3" s="2">
        <v>5885000</v>
      </c>
      <c r="G3" s="2">
        <f>F3</f>
        <v>5885000</v>
      </c>
      <c r="H3" s="3">
        <v>0</v>
      </c>
      <c r="I3" s="3">
        <v>0</v>
      </c>
    </row>
    <row r="4" spans="1:9" ht="12.75">
      <c r="A4" s="5"/>
      <c r="B4" s="5"/>
      <c r="C4" s="1" t="s">
        <v>10</v>
      </c>
      <c r="D4" s="2">
        <v>2800000</v>
      </c>
      <c r="E4" s="2">
        <v>1410000</v>
      </c>
      <c r="F4" s="2">
        <v>1410000</v>
      </c>
      <c r="G4" s="2">
        <f>F4</f>
        <v>1410000</v>
      </c>
      <c r="H4" s="3">
        <v>0</v>
      </c>
      <c r="I4" s="3">
        <v>0</v>
      </c>
    </row>
    <row r="5" spans="1:9" ht="12.75">
      <c r="A5" s="5"/>
      <c r="B5" s="5"/>
      <c r="C5" s="1" t="s">
        <v>9</v>
      </c>
      <c r="D5" s="2">
        <v>7500000</v>
      </c>
      <c r="E5" s="2">
        <v>2322900</v>
      </c>
      <c r="F5" s="2">
        <v>2322900</v>
      </c>
      <c r="G5" s="2">
        <f>F5</f>
        <v>2322900</v>
      </c>
      <c r="H5" s="3">
        <v>0</v>
      </c>
      <c r="I5" s="3">
        <v>0</v>
      </c>
    </row>
    <row r="6" spans="1:9" ht="12.75">
      <c r="A6" s="5"/>
      <c r="B6" s="5"/>
      <c r="C6" s="1" t="s">
        <v>5</v>
      </c>
      <c r="D6" s="2">
        <v>1500000</v>
      </c>
      <c r="E6" s="2">
        <v>443700</v>
      </c>
      <c r="F6" s="2">
        <v>443700</v>
      </c>
      <c r="G6" s="2">
        <f>F6</f>
        <v>443700</v>
      </c>
      <c r="H6" s="3">
        <v>0</v>
      </c>
      <c r="I6" s="3">
        <v>0</v>
      </c>
    </row>
    <row r="7" spans="1:9" ht="12.75">
      <c r="A7" s="5"/>
      <c r="B7" s="5"/>
      <c r="C7" s="1" t="s">
        <v>50</v>
      </c>
      <c r="D7" s="2">
        <v>13500000</v>
      </c>
      <c r="E7" s="2">
        <v>5927400</v>
      </c>
      <c r="F7" s="2">
        <v>5927400</v>
      </c>
      <c r="G7" s="2">
        <f>F7</f>
        <v>5927400</v>
      </c>
      <c r="H7" s="3">
        <v>0</v>
      </c>
      <c r="I7" s="3">
        <v>0</v>
      </c>
    </row>
    <row r="8" spans="1:9" ht="12.75">
      <c r="A8" s="5"/>
      <c r="B8" s="5"/>
      <c r="C8" s="1" t="s">
        <v>4</v>
      </c>
      <c r="D8" s="2">
        <v>2700000</v>
      </c>
      <c r="E8" s="2">
        <v>955000</v>
      </c>
      <c r="F8" s="2">
        <v>955000</v>
      </c>
      <c r="G8" s="2">
        <f>F8</f>
        <v>955000</v>
      </c>
      <c r="H8" s="3">
        <v>0</v>
      </c>
      <c r="I8" s="3">
        <v>0</v>
      </c>
    </row>
    <row r="9" spans="1:9" ht="12.75">
      <c r="A9" s="5"/>
      <c r="B9" s="5"/>
      <c r="C9" s="1" t="s">
        <v>49</v>
      </c>
      <c r="D9" s="2">
        <v>7200000</v>
      </c>
      <c r="E9" s="2">
        <v>1975800</v>
      </c>
      <c r="F9" s="2">
        <v>1975800</v>
      </c>
      <c r="G9" s="2">
        <f>F9</f>
        <v>1975800</v>
      </c>
      <c r="H9" s="3">
        <v>0</v>
      </c>
      <c r="I9" s="3">
        <v>0</v>
      </c>
    </row>
    <row r="10" spans="1:9" ht="12.75">
      <c r="A10" s="5"/>
      <c r="B10" s="5"/>
      <c r="C10" s="1" t="s">
        <v>8</v>
      </c>
      <c r="D10" s="2">
        <v>1440000</v>
      </c>
      <c r="E10" s="2">
        <v>375000</v>
      </c>
      <c r="F10" s="2">
        <v>375000</v>
      </c>
      <c r="G10" s="2">
        <f>F10</f>
        <v>375000</v>
      </c>
      <c r="H10" s="3">
        <v>0</v>
      </c>
      <c r="I10" s="3">
        <v>0</v>
      </c>
    </row>
    <row r="11" spans="1:9" ht="12.75">
      <c r="A11" s="5"/>
      <c r="B11" s="5"/>
      <c r="C11" s="1" t="s">
        <v>47</v>
      </c>
      <c r="D11" s="2">
        <v>6480000</v>
      </c>
      <c r="E11" s="2">
        <v>1562200</v>
      </c>
      <c r="F11" s="2">
        <v>1562200</v>
      </c>
      <c r="G11" s="2">
        <f>F11</f>
        <v>1562200</v>
      </c>
      <c r="H11" s="3">
        <v>0</v>
      </c>
      <c r="I11" s="3">
        <v>0</v>
      </c>
    </row>
    <row r="12" spans="1:9" ht="12.75">
      <c r="A12" s="5"/>
      <c r="B12" s="5"/>
      <c r="C12" s="1" t="s">
        <v>7</v>
      </c>
      <c r="D12" s="2">
        <v>3564000</v>
      </c>
      <c r="E12" s="2">
        <v>825000</v>
      </c>
      <c r="F12" s="2">
        <v>825000</v>
      </c>
      <c r="G12" s="2">
        <f>F12</f>
        <v>825000</v>
      </c>
      <c r="H12" s="3">
        <v>0</v>
      </c>
      <c r="I12" s="3">
        <v>0</v>
      </c>
    </row>
    <row r="13" spans="1:9" ht="12.75">
      <c r="A13" s="5"/>
      <c r="B13" s="5"/>
      <c r="C13" s="1" t="s">
        <v>17</v>
      </c>
      <c r="D13" s="2">
        <v>4806000</v>
      </c>
      <c r="E13" s="2">
        <v>2002500</v>
      </c>
      <c r="F13" s="2">
        <v>2002500</v>
      </c>
      <c r="G13" s="2">
        <f>F13</f>
        <v>2002500</v>
      </c>
      <c r="H13" s="3">
        <v>0</v>
      </c>
      <c r="I13" s="3">
        <v>0</v>
      </c>
    </row>
    <row r="14" spans="1:9" ht="12.75">
      <c r="A14" s="5"/>
      <c r="B14" s="5"/>
      <c r="C14" s="1" t="s">
        <v>18</v>
      </c>
      <c r="D14" s="2">
        <v>12327000</v>
      </c>
      <c r="E14" s="2">
        <v>2054400</v>
      </c>
      <c r="F14" s="2">
        <v>2054400</v>
      </c>
      <c r="G14" s="2">
        <f>F14</f>
        <v>2054400</v>
      </c>
      <c r="H14" s="3">
        <v>0</v>
      </c>
      <c r="I14" s="3">
        <v>0</v>
      </c>
    </row>
    <row r="15" spans="1:9" ht="12.75">
      <c r="A15" s="5"/>
      <c r="B15" s="5"/>
      <c r="C15" s="1" t="s">
        <v>14</v>
      </c>
      <c r="D15" s="2">
        <v>5127000</v>
      </c>
      <c r="E15" s="2">
        <v>2483100</v>
      </c>
      <c r="F15" s="2">
        <v>2483100</v>
      </c>
      <c r="G15" s="2">
        <f>F15</f>
        <v>2483100</v>
      </c>
      <c r="H15" s="3">
        <v>0</v>
      </c>
      <c r="I15" s="3">
        <v>0</v>
      </c>
    </row>
    <row r="16" spans="1:9" ht="12.75">
      <c r="A16" s="5"/>
      <c r="B16" s="5"/>
      <c r="C16" s="1" t="s">
        <v>19</v>
      </c>
      <c r="D16" s="2">
        <v>960000</v>
      </c>
      <c r="E16" s="2">
        <v>460000</v>
      </c>
      <c r="F16" s="2">
        <v>460000</v>
      </c>
      <c r="G16" s="2">
        <f>F16</f>
        <v>460000</v>
      </c>
      <c r="H16" s="3">
        <v>0</v>
      </c>
      <c r="I16" s="3">
        <v>0</v>
      </c>
    </row>
    <row r="17" spans="1:9" ht="12.75">
      <c r="A17" s="5"/>
      <c r="B17" s="5"/>
      <c r="C17" s="1" t="s">
        <v>21</v>
      </c>
      <c r="D17" s="2">
        <v>9612000</v>
      </c>
      <c r="E17" s="2">
        <v>4191900</v>
      </c>
      <c r="F17" s="2">
        <v>4191900</v>
      </c>
      <c r="G17" s="2">
        <f>F17</f>
        <v>4191900</v>
      </c>
      <c r="H17" s="3">
        <v>0</v>
      </c>
      <c r="I17" s="3">
        <v>0</v>
      </c>
    </row>
    <row r="18" spans="1:9" ht="12.75">
      <c r="A18" s="5"/>
      <c r="B18" s="5"/>
      <c r="C18" s="1" t="s">
        <v>22</v>
      </c>
      <c r="D18" s="2">
        <v>4428000</v>
      </c>
      <c r="E18" s="2">
        <v>2730600</v>
      </c>
      <c r="F18" s="2">
        <v>2730600</v>
      </c>
      <c r="G18" s="2">
        <f>F18</f>
        <v>2730600</v>
      </c>
      <c r="H18" s="3">
        <v>0</v>
      </c>
      <c r="I18" s="3">
        <v>0</v>
      </c>
    </row>
    <row r="19" spans="1:9" ht="12.75">
      <c r="A19" s="5"/>
      <c r="B19" s="5"/>
      <c r="C19" s="1" t="s">
        <v>6</v>
      </c>
      <c r="D19" s="2">
        <v>2160000</v>
      </c>
      <c r="E19" s="2">
        <v>1332000</v>
      </c>
      <c r="F19" s="2">
        <v>1332000</v>
      </c>
      <c r="G19" s="2">
        <f>F19</f>
        <v>1332000</v>
      </c>
      <c r="H19" s="3">
        <v>0</v>
      </c>
      <c r="I19" s="3">
        <v>0</v>
      </c>
    </row>
    <row r="20" spans="1:9" ht="12.75">
      <c r="A20" s="5"/>
      <c r="B20" s="5"/>
      <c r="C20" s="1" t="s">
        <v>20</v>
      </c>
      <c r="D20" s="2">
        <v>3204000</v>
      </c>
      <c r="E20" s="2">
        <v>1895700</v>
      </c>
      <c r="F20" s="2">
        <v>1895700</v>
      </c>
      <c r="G20" s="2">
        <f>F20</f>
        <v>1895700</v>
      </c>
      <c r="H20" s="3">
        <v>0</v>
      </c>
      <c r="I20" s="3">
        <v>0</v>
      </c>
    </row>
    <row r="21" spans="1:9" ht="12.75">
      <c r="A21" s="5"/>
      <c r="B21" s="5"/>
      <c r="C21" s="1" t="s">
        <v>0</v>
      </c>
      <c r="D21" s="2">
        <v>1600000</v>
      </c>
      <c r="E21" s="2">
        <v>960000</v>
      </c>
      <c r="F21" s="2">
        <v>960000</v>
      </c>
      <c r="G21" s="2">
        <f>F21</f>
        <v>960000</v>
      </c>
      <c r="H21" s="3">
        <v>0</v>
      </c>
      <c r="I21" s="3">
        <v>0</v>
      </c>
    </row>
    <row r="22" spans="1:9" ht="12.75">
      <c r="A22" s="5"/>
      <c r="B22" s="5"/>
      <c r="C22" s="1" t="s">
        <v>23</v>
      </c>
      <c r="D22" s="2">
        <v>5768000</v>
      </c>
      <c r="E22" s="2">
        <v>2497300</v>
      </c>
      <c r="F22" s="2">
        <v>2497300</v>
      </c>
      <c r="G22" s="2">
        <f>F22</f>
        <v>2497300</v>
      </c>
      <c r="H22" s="3">
        <v>0</v>
      </c>
      <c r="I22" s="3">
        <v>0</v>
      </c>
    </row>
    <row r="23" spans="1:9" ht="12.75">
      <c r="A23" s="5"/>
      <c r="B23" s="5"/>
      <c r="C23" s="1" t="s">
        <v>25</v>
      </c>
      <c r="D23" s="2">
        <v>4320000</v>
      </c>
      <c r="E23" s="2">
        <v>2040000</v>
      </c>
      <c r="F23" s="2">
        <v>2040000</v>
      </c>
      <c r="G23" s="2">
        <f>F23</f>
        <v>2040000</v>
      </c>
      <c r="H23" s="3">
        <v>0</v>
      </c>
      <c r="I23" s="3">
        <v>0</v>
      </c>
    </row>
    <row r="24" spans="1:9" ht="12.75">
      <c r="A24" s="5"/>
      <c r="B24" s="5"/>
      <c r="C24" s="1" t="s">
        <v>26</v>
      </c>
      <c r="D24" s="2">
        <v>8010000</v>
      </c>
      <c r="E24" s="2">
        <v>2710800</v>
      </c>
      <c r="F24" s="2">
        <v>2710800</v>
      </c>
      <c r="G24" s="2">
        <f>F24</f>
        <v>2710800</v>
      </c>
      <c r="H24" s="3">
        <v>0</v>
      </c>
      <c r="I24" s="3">
        <v>0</v>
      </c>
    </row>
    <row r="25" spans="1:9" ht="12.75">
      <c r="A25" s="5"/>
      <c r="B25" s="5"/>
      <c r="C25" s="1" t="s">
        <v>27</v>
      </c>
      <c r="D25" s="2">
        <v>2000000</v>
      </c>
      <c r="E25" s="2">
        <v>740000</v>
      </c>
      <c r="F25" s="2">
        <v>740000</v>
      </c>
      <c r="G25" s="2">
        <f>F25</f>
        <v>740000</v>
      </c>
      <c r="H25" s="3">
        <v>0</v>
      </c>
      <c r="I25" s="3">
        <v>0</v>
      </c>
    </row>
    <row r="26" spans="1:9" ht="12.75">
      <c r="A26" s="5"/>
      <c r="B26" s="5"/>
      <c r="C26" s="1" t="s">
        <v>28</v>
      </c>
      <c r="D26" s="2">
        <v>4806000</v>
      </c>
      <c r="E26" s="2">
        <v>4246920</v>
      </c>
      <c r="F26" s="2">
        <v>4246920</v>
      </c>
      <c r="G26" s="2">
        <f>F26</f>
        <v>4246920</v>
      </c>
      <c r="H26" s="3">
        <v>0</v>
      </c>
      <c r="I26" s="3">
        <v>0</v>
      </c>
    </row>
    <row r="27" spans="1:9" ht="12.75">
      <c r="A27" s="5"/>
      <c r="B27" s="5"/>
      <c r="C27" s="1" t="s">
        <v>1</v>
      </c>
      <c r="D27" s="2">
        <v>3600000</v>
      </c>
      <c r="E27" s="2">
        <v>3504000</v>
      </c>
      <c r="F27" s="2">
        <v>3504000</v>
      </c>
      <c r="G27" s="2">
        <f>F27</f>
        <v>3504000</v>
      </c>
      <c r="H27" s="3">
        <v>0</v>
      </c>
      <c r="I27" s="3">
        <v>0</v>
      </c>
    </row>
    <row r="28" spans="1:9" ht="12.75">
      <c r="A28" s="5"/>
      <c r="B28" s="5"/>
      <c r="C28" s="1" t="s">
        <v>24</v>
      </c>
      <c r="D28" s="2">
        <v>4806000</v>
      </c>
      <c r="E28" s="2">
        <v>2223760</v>
      </c>
      <c r="F28" s="2">
        <v>2223760</v>
      </c>
      <c r="G28" s="2">
        <f>F28</f>
        <v>2223760</v>
      </c>
      <c r="H28" s="3">
        <v>0</v>
      </c>
      <c r="I28" s="3">
        <v>0</v>
      </c>
    </row>
    <row r="29" spans="1:9" ht="12.75">
      <c r="A29" s="5"/>
      <c r="B29" s="5"/>
      <c r="C29" s="1" t="s">
        <v>2</v>
      </c>
      <c r="D29" s="2">
        <v>3600000</v>
      </c>
      <c r="E29" s="2">
        <v>1225000</v>
      </c>
      <c r="F29" s="2">
        <v>1225000</v>
      </c>
      <c r="G29" s="2">
        <f>F29</f>
        <v>1225000</v>
      </c>
      <c r="H29" s="3">
        <v>0</v>
      </c>
      <c r="I29" s="3">
        <v>0</v>
      </c>
    </row>
    <row r="30" spans="1:9" ht="12.75">
      <c r="A30" s="5"/>
      <c r="B30" s="5"/>
      <c r="C30" s="1" t="s">
        <v>29</v>
      </c>
      <c r="D30" s="2">
        <v>9612000</v>
      </c>
      <c r="E30" s="2">
        <v>3325200</v>
      </c>
      <c r="F30" s="2">
        <v>3325200</v>
      </c>
      <c r="G30" s="2">
        <f>F30</f>
        <v>3325200</v>
      </c>
      <c r="H30" s="3">
        <v>0</v>
      </c>
      <c r="I30" s="3">
        <v>0</v>
      </c>
    </row>
    <row r="31" spans="1:9" ht="12.75">
      <c r="A31" s="5"/>
      <c r="B31" s="5"/>
      <c r="C31" s="1" t="s">
        <v>31</v>
      </c>
      <c r="D31" s="2">
        <v>9612000</v>
      </c>
      <c r="E31" s="2">
        <v>4752600</v>
      </c>
      <c r="F31" s="2">
        <v>4752600</v>
      </c>
      <c r="G31" s="2">
        <f>F31</f>
        <v>4752600</v>
      </c>
      <c r="H31" s="3">
        <v>0</v>
      </c>
      <c r="I31" s="3">
        <v>0</v>
      </c>
    </row>
    <row r="32" spans="1:9" ht="12.75">
      <c r="A32" s="5"/>
      <c r="B32" s="5"/>
      <c r="C32" s="1" t="s">
        <v>32</v>
      </c>
      <c r="D32" s="2">
        <v>3852000</v>
      </c>
      <c r="E32" s="2">
        <v>2225600</v>
      </c>
      <c r="F32" s="2">
        <v>2225600</v>
      </c>
      <c r="G32" s="2">
        <f>F32</f>
        <v>2225600</v>
      </c>
      <c r="H32" s="3">
        <v>0</v>
      </c>
      <c r="I32" s="3">
        <v>0</v>
      </c>
    </row>
    <row r="33" spans="1:9" ht="12.75">
      <c r="A33" s="5"/>
      <c r="B33" s="5"/>
      <c r="C33" s="1" t="s">
        <v>33</v>
      </c>
      <c r="D33" s="2">
        <v>2700000</v>
      </c>
      <c r="E33" s="2">
        <v>1560000</v>
      </c>
      <c r="F33" s="2">
        <v>1560000</v>
      </c>
      <c r="G33" s="2">
        <f>F33</f>
        <v>1560000</v>
      </c>
      <c r="H33" s="3">
        <v>0</v>
      </c>
      <c r="I33" s="3">
        <v>0</v>
      </c>
    </row>
    <row r="34" spans="1:9" ht="12.75">
      <c r="A34" s="5"/>
      <c r="B34" s="5"/>
      <c r="C34" s="1" t="s">
        <v>34</v>
      </c>
      <c r="D34" s="2">
        <v>4806000</v>
      </c>
      <c r="E34" s="2">
        <v>2616600</v>
      </c>
      <c r="F34" s="2">
        <v>2616600</v>
      </c>
      <c r="G34" s="2">
        <f>F34</f>
        <v>2616600</v>
      </c>
      <c r="H34" s="3">
        <v>0</v>
      </c>
      <c r="I34" s="3">
        <v>0</v>
      </c>
    </row>
    <row r="35" spans="1:9" ht="12.75">
      <c r="A35" s="5"/>
      <c r="B35" s="5"/>
      <c r="C35" s="1" t="s">
        <v>3</v>
      </c>
      <c r="D35" s="2">
        <v>3600000</v>
      </c>
      <c r="E35" s="2">
        <v>1960000</v>
      </c>
      <c r="F35" s="2">
        <v>1960000</v>
      </c>
      <c r="G35" s="2">
        <f>F35</f>
        <v>1960000</v>
      </c>
      <c r="H35" s="3">
        <v>0</v>
      </c>
      <c r="I35" s="3">
        <v>0</v>
      </c>
    </row>
    <row r="36" spans="1:9" ht="12.75">
      <c r="A36" s="5"/>
      <c r="B36" s="5"/>
      <c r="C36" s="1" t="s">
        <v>30</v>
      </c>
      <c r="D36" s="2">
        <v>9612000</v>
      </c>
      <c r="E36" s="2">
        <v>4157400</v>
      </c>
      <c r="F36" s="2">
        <v>4157400</v>
      </c>
      <c r="G36" s="2">
        <f>F36</f>
        <v>4157400</v>
      </c>
      <c r="H36" s="3">
        <v>0</v>
      </c>
      <c r="I36" s="3">
        <v>0</v>
      </c>
    </row>
    <row r="37" spans="1:9" ht="12.75">
      <c r="A37" s="5"/>
      <c r="B37" s="5"/>
      <c r="C37" s="1" t="s">
        <v>35</v>
      </c>
      <c r="D37" s="2">
        <v>4800000</v>
      </c>
      <c r="E37" s="2">
        <v>2688000</v>
      </c>
      <c r="F37" s="2">
        <v>2688000</v>
      </c>
      <c r="G37" s="2">
        <f>F37</f>
        <v>2688000</v>
      </c>
      <c r="H37" s="3">
        <v>0</v>
      </c>
      <c r="I37" s="3">
        <v>0</v>
      </c>
    </row>
    <row r="38" spans="1:9" ht="12.75">
      <c r="A38" s="5"/>
      <c r="B38" s="5"/>
      <c r="C38" s="1" t="s">
        <v>36</v>
      </c>
      <c r="D38" s="2">
        <v>3543000</v>
      </c>
      <c r="E38" s="2">
        <v>1918800</v>
      </c>
      <c r="F38" s="2">
        <v>1918800</v>
      </c>
      <c r="G38" s="2">
        <f>F38</f>
        <v>1918800</v>
      </c>
      <c r="H38" s="3">
        <v>0</v>
      </c>
      <c r="I38" s="3">
        <v>0</v>
      </c>
    </row>
    <row r="39" spans="1:9" ht="12.75">
      <c r="A39" s="5"/>
      <c r="B39" s="5"/>
      <c r="C39" s="1" t="s">
        <v>37</v>
      </c>
      <c r="D39" s="2">
        <v>1733000</v>
      </c>
      <c r="E39" s="2">
        <v>936000</v>
      </c>
      <c r="F39" s="2">
        <v>936000</v>
      </c>
      <c r="G39" s="2">
        <f>F39</f>
        <v>936000</v>
      </c>
      <c r="H39" s="3">
        <v>0</v>
      </c>
      <c r="I39" s="3">
        <v>0</v>
      </c>
    </row>
    <row r="40" spans="1:9" ht="12.75">
      <c r="A40" s="5"/>
      <c r="B40" s="5"/>
      <c r="C40" s="1" t="s">
        <v>38</v>
      </c>
      <c r="D40" s="2">
        <v>8100000</v>
      </c>
      <c r="E40" s="2">
        <v>3525000</v>
      </c>
      <c r="F40" s="2">
        <v>3525000</v>
      </c>
      <c r="G40" s="2">
        <f>F40</f>
        <v>3525000</v>
      </c>
      <c r="H40" s="3">
        <v>0</v>
      </c>
      <c r="I40" s="3">
        <v>0</v>
      </c>
    </row>
    <row r="41" spans="1:9" ht="12.75" customHeight="1">
      <c r="A41" s="5"/>
      <c r="B41" s="5" t="s">
        <v>39</v>
      </c>
      <c r="C41" s="5"/>
      <c r="D41" s="2">
        <v>224348000</v>
      </c>
      <c r="E41" s="2">
        <v>100421180</v>
      </c>
      <c r="F41" s="2">
        <v>100421180</v>
      </c>
      <c r="G41" s="2">
        <f>F41</f>
        <v>100421180</v>
      </c>
      <c r="H41" s="3">
        <v>0</v>
      </c>
      <c r="I41" s="3">
        <v>0</v>
      </c>
    </row>
    <row r="42" spans="1:9" ht="12.75" customHeight="1">
      <c r="A42" s="5" t="s">
        <v>40</v>
      </c>
      <c r="B42" s="5"/>
      <c r="C42" s="5"/>
      <c r="D42" s="2">
        <v>224348000</v>
      </c>
      <c r="E42" s="2">
        <v>100421180</v>
      </c>
      <c r="F42" s="2">
        <v>100421180</v>
      </c>
      <c r="G42" s="2">
        <f>F42</f>
        <v>100421180</v>
      </c>
      <c r="H42" s="3">
        <v>0</v>
      </c>
      <c r="I42" s="3">
        <v>0</v>
      </c>
    </row>
  </sheetData>
  <sheetProtection/>
  <mergeCells count="4">
    <mergeCell ref="A2:A41"/>
    <mergeCell ref="A42:C42"/>
    <mergeCell ref="B2:B40"/>
    <mergeCell ref="B41:C4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